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352C30EE-7AEB-49E7-B395-731FDF84C565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<sst xmlns="http://schemas.openxmlformats.org/spreadsheetml/2006/main" count="32" uniqueCount="30">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</sst>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J28" sqref="J28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1530647517</v>
      </c>
      <c r="D8" s="23">
        <v>142840182.21000001</v>
      </c>
      <c r="E8" s="24">
        <f t="shared" ref="E8:E18" si="0">C8+D8</f>
        <v>1673487699.21</v>
      </c>
      <c r="F8" s="17">
        <v>1673487699.21</v>
      </c>
      <c r="G8" s="23">
        <v>1673487699.21</v>
      </c>
      <c r="H8" s="18">
        <f t="shared" ref="H8:H18" si="1">G8-C8</f>
        <v>142840182.21000004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78968567</v>
      </c>
      <c r="D10" s="20">
        <v>5871328.79</v>
      </c>
      <c r="E10" s="21">
        <f t="shared" si="0"/>
        <v>84839895.790000007</v>
      </c>
      <c r="F10" s="5">
        <v>84839895.790000007</v>
      </c>
      <c r="G10" s="20">
        <v>84839895.790000007</v>
      </c>
      <c r="H10" s="10">
        <f t="shared" si="1"/>
        <v>5871328.7900000066</v>
      </c>
    </row>
    <row r="11" spans="2:8" ht="12" customHeight="1" x14ac:dyDescent="0.2">
      <c r="B11" s="16" t="s">
        <v>18</v>
      </c>
      <c r="C11" s="20">
        <v>404761893</v>
      </c>
      <c r="D11" s="20">
        <v>89433267.670000002</v>
      </c>
      <c r="E11" s="21">
        <f t="shared" si="0"/>
        <v>494195160.67000002</v>
      </c>
      <c r="F11" s="5">
        <v>494195160.67000002</v>
      </c>
      <c r="G11" s="20">
        <v>494195160.67000002</v>
      </c>
      <c r="H11" s="10">
        <f t="shared" si="1"/>
        <v>89433267.670000017</v>
      </c>
    </row>
    <row r="12" spans="2:8" ht="12" customHeight="1" x14ac:dyDescent="0.2">
      <c r="B12" s="16" t="s">
        <v>19</v>
      </c>
      <c r="C12" s="20">
        <v>70762685</v>
      </c>
      <c r="D12" s="20">
        <v>50989223.780000001</v>
      </c>
      <c r="E12" s="21">
        <f t="shared" si="0"/>
        <v>121751908.78</v>
      </c>
      <c r="F12" s="5">
        <v>121751908.78</v>
      </c>
      <c r="G12" s="20">
        <v>121751908.78</v>
      </c>
      <c r="H12" s="10">
        <f t="shared" si="1"/>
        <v>50989223.780000001</v>
      </c>
    </row>
    <row r="13" spans="2:8" ht="12" customHeight="1" x14ac:dyDescent="0.2">
      <c r="B13" s="16" t="s">
        <v>20</v>
      </c>
      <c r="C13" s="20">
        <v>14600094</v>
      </c>
      <c r="D13" s="20">
        <v>18868979.030000001</v>
      </c>
      <c r="E13" s="21">
        <f t="shared" si="0"/>
        <v>33469073.030000001</v>
      </c>
      <c r="F13" s="5">
        <v>33469073.030000001</v>
      </c>
      <c r="G13" s="20">
        <v>33469073.030000001</v>
      </c>
      <c r="H13" s="10">
        <f t="shared" si="1"/>
        <v>18868979.030000001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2992850364.3899999</v>
      </c>
      <c r="D15" s="20">
        <v>61657032.229999989</v>
      </c>
      <c r="E15" s="21">
        <f t="shared" si="0"/>
        <v>3054507396.6199999</v>
      </c>
      <c r="F15" s="5">
        <v>3054507396.6199999</v>
      </c>
      <c r="G15" s="20">
        <v>3054507396.6199999</v>
      </c>
      <c r="H15" s="10">
        <f t="shared" si="1"/>
        <v>61657032.230000019</v>
      </c>
    </row>
    <row r="16" spans="2:8" ht="12" customHeight="1" x14ac:dyDescent="0.2">
      <c r="B16" s="16" t="s">
        <v>23</v>
      </c>
      <c r="C16" s="20">
        <v>0</v>
      </c>
      <c r="D16" s="20">
        <v>52607942.819999993</v>
      </c>
      <c r="E16" s="21">
        <f t="shared" si="0"/>
        <v>52607942.819999993</v>
      </c>
      <c r="F16" s="5">
        <v>52607942.82</v>
      </c>
      <c r="G16" s="20">
        <v>52607942.82</v>
      </c>
      <c r="H16" s="10">
        <f t="shared" si="1"/>
        <v>52607942.82</v>
      </c>
    </row>
    <row r="17" spans="2:8" ht="15.75" customHeight="1" thickBot="1" x14ac:dyDescent="0.25">
      <c r="B17" s="25" t="s">
        <v>24</v>
      </c>
      <c r="C17" s="26">
        <v>0</v>
      </c>
      <c r="D17" s="26">
        <v>162000000</v>
      </c>
      <c r="E17" s="27">
        <f t="shared" si="0"/>
        <v>162000000</v>
      </c>
      <c r="F17" s="28">
        <v>162000000</v>
      </c>
      <c r="G17" s="26">
        <v>162000000</v>
      </c>
      <c r="H17" s="29">
        <f t="shared" si="1"/>
        <v>162000000</v>
      </c>
    </row>
    <row r="18" spans="2:8" s="2" customFormat="1" ht="36" customHeight="1" thickBot="1" x14ac:dyDescent="0.25">
      <c r="B18" s="30" t="s">
        <v>25</v>
      </c>
      <c r="C18" s="31">
        <f>SUM(C8:C17)</f>
        <v>5092591120.3899994</v>
      </c>
      <c r="D18" s="31">
        <f>SUM(D8:D17)</f>
        <v>584267956.52999997</v>
      </c>
      <c r="E18" s="31">
        <f t="shared" si="0"/>
        <v>5676859076.9199991</v>
      </c>
      <c r="F18" s="32">
        <f>SUM(F8:F17)</f>
        <v>5676859076.9200001</v>
      </c>
      <c r="G18" s="33">
        <f>SUM(G8:G17)</f>
        <v>5676859076.9200001</v>
      </c>
      <c r="H18" s="38">
        <f t="shared" si="1"/>
        <v>584267956.53000069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2023-04-18T17:18:42Z</cp:lastPrinted>
  <dcterms:created xsi:type="dcterms:W3CDTF">2019-12-05T18:21:29Z</dcterms:created>
  <dcterms:modified xsi:type="dcterms:W3CDTF">2024-01-22T20:26:29Z</dcterms:modified>
</cp:coreProperties>
</file>